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O9" i="5" l="1"/>
  <c r="N9" i="5"/>
  <c r="M9" i="5"/>
  <c r="L9" i="5"/>
  <c r="K8" i="5" l="1"/>
  <c r="K11" i="5" s="1"/>
  <c r="AS5" i="5"/>
  <c r="AQ5" i="5"/>
  <c r="AP5" i="5"/>
  <c r="AO5" i="5"/>
  <c r="AN5" i="5"/>
  <c r="AM5" i="5"/>
  <c r="AG5" i="5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H11" i="5" s="1"/>
  <c r="G5" i="5"/>
  <c r="G9" i="5" s="1"/>
  <c r="G11" i="5" s="1"/>
  <c r="F5" i="5"/>
  <c r="F9" i="5" s="1"/>
  <c r="E5" i="5"/>
  <c r="E9" i="5" s="1"/>
  <c r="E11" i="5" s="1"/>
  <c r="F11" i="5" l="1"/>
  <c r="N11" i="5" s="1"/>
  <c r="O11" i="5"/>
  <c r="M11" i="5"/>
  <c r="L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<sst xmlns="http://schemas.openxmlformats.org/spreadsheetml/2006/main" count="69" uniqueCount="29">
  <si>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</si>
  <si>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</si>
  <si>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</si>
  <si>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</si>
  <si>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</si>
  <si>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</si>
  <si>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</si>
  <si>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</si>
  <si>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</si>
  <si>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</si>
  <si>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</si>
  <si>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</si>
  <si>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</si>
  <si>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</si>
  <si>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</si>
  <si>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</si>
  <si>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</si>
  <si>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</si>
  <si>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</si>
  <si>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</si>
  <si>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</si>
  <si>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</si>
  <si>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</si>
  <si>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</si>
  <si>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Lohi = Jyväskylän Lohi  (1924)</t>
  </si>
  <si>
    <t>Harri Koski</t>
  </si>
  <si>
    <t>9.5.1959</t>
  </si>
  <si>
    <t>11.</t>
  </si>
  <si>
    <t>Lohi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</si>
</sst>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1983</v>
      </c>
      <c r="C4" s="12" t="s">
        <v>27</v>
      </c>
      <c r="D4" s="1" t="s">
        <v>28</v>
      </c>
      <c r="E4" s="12">
        <v>7</v>
      </c>
      <c r="F4" s="12">
        <v>0</v>
      </c>
      <c r="G4" s="12">
        <v>2</v>
      </c>
      <c r="H4" s="12">
        <v>5</v>
      </c>
      <c r="I4" s="12"/>
      <c r="J4" s="32"/>
      <c r="K4" s="10"/>
      <c r="L4" s="7"/>
      <c r="M4" s="7"/>
      <c r="N4" s="7"/>
      <c r="O4" s="7"/>
      <c r="P4" s="10"/>
      <c r="Q4" s="12">
        <v>3</v>
      </c>
      <c r="R4" s="12">
        <v>0</v>
      </c>
      <c r="S4" s="12">
        <v>1</v>
      </c>
      <c r="T4" s="12">
        <v>0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0" t="s">
        <v>13</v>
      </c>
      <c r="C5" s="61"/>
      <c r="D5" s="62"/>
      <c r="E5" s="36">
        <f>SUM(E4:E4)</f>
        <v>7</v>
      </c>
      <c r="F5" s="36">
        <f>SUM(F4:F4)</f>
        <v>0</v>
      </c>
      <c r="G5" s="36">
        <f>SUM(G4:G4)</f>
        <v>2</v>
      </c>
      <c r="H5" s="36">
        <f>SUM(H4:H4)</f>
        <v>5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0"/>
      <c r="O5" s="41"/>
      <c r="P5" s="10"/>
      <c r="Q5" s="36">
        <f>SUM(Q4:Q4)</f>
        <v>3</v>
      </c>
      <c r="R5" s="36">
        <f>SUM(R4:R4)</f>
        <v>0</v>
      </c>
      <c r="S5" s="36">
        <f>SUM(S4:S4)</f>
        <v>1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3" t="s">
        <v>13</v>
      </c>
      <c r="Y5" s="11"/>
      <c r="Z5" s="9"/>
      <c r="AA5" s="36">
        <f>SUM(AA4:AA4)</f>
        <v>0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0"/>
      <c r="AK5" s="41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7" t="s">
        <v>16</v>
      </c>
      <c r="C7" s="48"/>
      <c r="D7" s="49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3" t="s">
        <v>24</v>
      </c>
      <c r="U7" s="10"/>
      <c r="V7" s="19"/>
      <c r="W7" s="19"/>
      <c r="X7" s="42"/>
      <c r="Y7" s="42"/>
      <c r="Z7" s="42"/>
      <c r="AA7" s="42"/>
      <c r="AB7" s="42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2"/>
      <c r="AO7" s="42"/>
      <c r="AP7" s="42"/>
      <c r="AQ7" s="42"/>
      <c r="AR7" s="42"/>
      <c r="AS7" s="42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0" t="s">
        <v>15</v>
      </c>
      <c r="C8" s="3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6" t="e">
        <f>PRODUCT(I8/J8)</f>
        <v>#DIV/0!</v>
      </c>
      <c r="L8" s="52">
        <v>0</v>
      </c>
      <c r="M8" s="52">
        <v>0</v>
      </c>
      <c r="N8" s="52">
        <v>0</v>
      </c>
      <c r="O8" s="52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6">
        <f>PRODUCT(E5+Q5)</f>
        <v>10</v>
      </c>
      <c r="F9" s="46">
        <f>PRODUCT(F5+R5)</f>
        <v>0</v>
      </c>
      <c r="G9" s="46">
        <f>PRODUCT(G5+S5)</f>
        <v>3</v>
      </c>
      <c r="H9" s="46">
        <f>PRODUCT(H5+T5)</f>
        <v>5</v>
      </c>
      <c r="I9" s="46">
        <f>PRODUCT(I5+U5)</f>
        <v>0</v>
      </c>
      <c r="J9" s="59">
        <v>0</v>
      </c>
      <c r="K9" s="16">
        <v>0</v>
      </c>
      <c r="L9" s="52">
        <f>PRODUCT((F9+G9)/E9)</f>
        <v>0.3</v>
      </c>
      <c r="M9" s="52">
        <f>PRODUCT(H9/E9)</f>
        <v>0.5</v>
      </c>
      <c r="N9" s="52">
        <f>PRODUCT((F9+G9+H9)/E9)</f>
        <v>0.8</v>
      </c>
      <c r="O9" s="52">
        <f>PRODUCT(I9/E9)</f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6">
        <f>PRODUCT(AA5+AM5)</f>
        <v>0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0</v>
      </c>
      <c r="J10" s="59">
        <v>0</v>
      </c>
      <c r="K10" s="10">
        <v>0</v>
      </c>
      <c r="L10" s="52">
        <v>0</v>
      </c>
      <c r="M10" s="52">
        <v>0</v>
      </c>
      <c r="N10" s="52">
        <v>0</v>
      </c>
      <c r="O10" s="52"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3" t="s">
        <v>13</v>
      </c>
      <c r="C11" s="44"/>
      <c r="D11" s="45"/>
      <c r="E11" s="46">
        <f>SUM(E8:E10)</f>
        <v>10</v>
      </c>
      <c r="F11" s="46">
        <f t="shared" ref="F11:I11" si="0">SUM(F8:F10)</f>
        <v>0</v>
      </c>
      <c r="G11" s="46">
        <f t="shared" si="0"/>
        <v>3</v>
      </c>
      <c r="H11" s="46">
        <f t="shared" si="0"/>
        <v>5</v>
      </c>
      <c r="I11" s="46">
        <f t="shared" si="0"/>
        <v>0</v>
      </c>
      <c r="J11" s="59">
        <v>0</v>
      </c>
      <c r="K11" s="16" t="e">
        <f>SUM(K8:K10)</f>
        <v>#DIV/0!</v>
      </c>
      <c r="L11" s="52">
        <f>PRODUCT((F11+G11)/E11)</f>
        <v>0.3</v>
      </c>
      <c r="M11" s="52">
        <f>PRODUCT(H11/E11)</f>
        <v>0.5</v>
      </c>
      <c r="N11" s="52">
        <f>PRODUCT((F11+G11+H11)/E11)</f>
        <v>0.8</v>
      </c>
      <c r="O11" s="52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2018-12-06T12:41:41Z</dcterms:modified>
</cp:coreProperties>
</file>